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drup_Jongkhar\7. Elections\"/>
    </mc:Choice>
  </mc:AlternateContent>
  <bookViews>
    <workbookView xWindow="0" yWindow="0" windowWidth="20460" windowHeight="7320"/>
  </bookViews>
  <sheets>
    <sheet name="Section 7.3 &amp; 7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 s="1"/>
  <c r="F18" i="1"/>
  <c r="G18" i="1" s="1"/>
  <c r="F17" i="1"/>
  <c r="G17" i="1" s="1"/>
  <c r="F16" i="1"/>
  <c r="G16" i="1" s="1"/>
  <c r="F8" i="1"/>
  <c r="G8" i="1" s="1"/>
  <c r="F7" i="1"/>
  <c r="G7" i="1" s="1"/>
  <c r="G6" i="1"/>
  <c r="G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<sst xmlns="http://schemas.openxmlformats.org/spreadsheetml/2006/main" count="46" uniqueCount="22">
  <si>
    <t>Table 7.3: General election by Demkhong, Vote Cast  by Candidate and Political Party, Samdrup Jongkhar, (2013)</t>
  </si>
  <si>
    <t>Demkhong</t>
  </si>
  <si>
    <t>Name/Candidate</t>
  </si>
  <si>
    <t>Politaical Party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</si>
  <si>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</si>
  <si>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</si>
  <si>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</si>
  <si>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</si>
  <si>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</si>
  <si>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</si>
  <si>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</si>
  <si>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</si>
  <si>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Dewathang_Gomdar</t>
  </si>
  <si>
    <t>Mingbo Drukpa</t>
  </si>
  <si>
    <t>PDP</t>
  </si>
  <si>
    <t>Ugyen Dorji</t>
  </si>
  <si>
    <t>DPT</t>
  </si>
  <si>
    <t>Jomotsangkha_Martshala</t>
  </si>
  <si>
    <t>Pelzang Wangchuk</t>
  </si>
  <si>
    <t>Norbu Wangzom</t>
  </si>
  <si>
    <t>Source: Dzongkhag Election Sector, Samdrup Jongkhar</t>
  </si>
  <si>
    <t>Table 7.4: General election by Demkhong, Vote Cast  by Candidate and Political Party, Samdrup Jongkhar, (2008)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</si>
</sst>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2" xfId="0" applyFont="1" applyBorder="1"/>
    <xf numFmtId="0" fontId="4" fillId="0" borderId="3" xfId="0" applyFont="1" applyFill="1" applyBorder="1" applyAlignment="1"/>
    <xf numFmtId="2" fontId="4" fillId="0" borderId="3" xfId="0" applyNumberFormat="1" applyFont="1" applyFill="1" applyBorder="1" applyAlignment="1"/>
    <xf numFmtId="0" fontId="4" fillId="0" borderId="3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/>
    <xf numFmtId="0" fontId="7" fillId="0" borderId="0" xfId="0" applyFont="1"/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7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20"/>
  <sheetViews>
    <sheetView tabSelected="1" zoomScaleNormal="100" workbookViewId="0">
      <selection activeCell="A20" sqref="A20"/>
    </sheetView>
  </sheetViews>
  <sheetFormatPr defaultRowHeight="15" x14ac:dyDescent="0.25"/>
  <cols>
    <col min="1" max="1" width="33.7109375" customWidth="1"/>
    <col min="2" max="2" width="25.7109375" customWidth="1"/>
    <col min="3" max="3" width="24.5703125" bestFit="1" customWidth="1"/>
    <col min="8" max="9" width="18.85546875" customWidth="1"/>
    <col min="257" max="257" width="33.7109375" customWidth="1"/>
    <col min="258" max="258" width="25.7109375" customWidth="1"/>
    <col min="259" max="259" width="24.5703125" bestFit="1" customWidth="1"/>
    <col min="264" max="265" width="18.85546875" customWidth="1"/>
    <col min="513" max="513" width="33.7109375" customWidth="1"/>
    <col min="514" max="514" width="25.7109375" customWidth="1"/>
    <col min="515" max="515" width="24.5703125" bestFit="1" customWidth="1"/>
    <col min="520" max="521" width="18.85546875" customWidth="1"/>
    <col min="769" max="769" width="33.7109375" customWidth="1"/>
    <col min="770" max="770" width="25.7109375" customWidth="1"/>
    <col min="771" max="771" width="24.5703125" bestFit="1" customWidth="1"/>
    <col min="776" max="777" width="18.85546875" customWidth="1"/>
    <col min="1025" max="1025" width="33.7109375" customWidth="1"/>
    <col min="1026" max="1026" width="25.7109375" customWidth="1"/>
    <col min="1027" max="1027" width="24.5703125" bestFit="1" customWidth="1"/>
    <col min="1032" max="1033" width="18.85546875" customWidth="1"/>
    <col min="1281" max="1281" width="33.7109375" customWidth="1"/>
    <col min="1282" max="1282" width="25.7109375" customWidth="1"/>
    <col min="1283" max="1283" width="24.5703125" bestFit="1" customWidth="1"/>
    <col min="1288" max="1289" width="18.85546875" customWidth="1"/>
    <col min="1537" max="1537" width="33.7109375" customWidth="1"/>
    <col min="1538" max="1538" width="25.7109375" customWidth="1"/>
    <col min="1539" max="1539" width="24.5703125" bestFit="1" customWidth="1"/>
    <col min="1544" max="1545" width="18.85546875" customWidth="1"/>
    <col min="1793" max="1793" width="33.7109375" customWidth="1"/>
    <col min="1794" max="1794" width="25.7109375" customWidth="1"/>
    <col min="1795" max="1795" width="24.5703125" bestFit="1" customWidth="1"/>
    <col min="1800" max="1801" width="18.85546875" customWidth="1"/>
    <col min="2049" max="2049" width="33.7109375" customWidth="1"/>
    <col min="2050" max="2050" width="25.7109375" customWidth="1"/>
    <col min="2051" max="2051" width="24.5703125" bestFit="1" customWidth="1"/>
    <col min="2056" max="2057" width="18.85546875" customWidth="1"/>
    <col min="2305" max="2305" width="33.7109375" customWidth="1"/>
    <col min="2306" max="2306" width="25.7109375" customWidth="1"/>
    <col min="2307" max="2307" width="24.5703125" bestFit="1" customWidth="1"/>
    <col min="2312" max="2313" width="18.85546875" customWidth="1"/>
    <col min="2561" max="2561" width="33.7109375" customWidth="1"/>
    <col min="2562" max="2562" width="25.7109375" customWidth="1"/>
    <col min="2563" max="2563" width="24.5703125" bestFit="1" customWidth="1"/>
    <col min="2568" max="2569" width="18.85546875" customWidth="1"/>
    <col min="2817" max="2817" width="33.7109375" customWidth="1"/>
    <col min="2818" max="2818" width="25.7109375" customWidth="1"/>
    <col min="2819" max="2819" width="24.5703125" bestFit="1" customWidth="1"/>
    <col min="2824" max="2825" width="18.85546875" customWidth="1"/>
    <col min="3073" max="3073" width="33.7109375" customWidth="1"/>
    <col min="3074" max="3074" width="25.7109375" customWidth="1"/>
    <col min="3075" max="3075" width="24.5703125" bestFit="1" customWidth="1"/>
    <col min="3080" max="3081" width="18.85546875" customWidth="1"/>
    <col min="3329" max="3329" width="33.7109375" customWidth="1"/>
    <col min="3330" max="3330" width="25.7109375" customWidth="1"/>
    <col min="3331" max="3331" width="24.5703125" bestFit="1" customWidth="1"/>
    <col min="3336" max="3337" width="18.85546875" customWidth="1"/>
    <col min="3585" max="3585" width="33.7109375" customWidth="1"/>
    <col min="3586" max="3586" width="25.7109375" customWidth="1"/>
    <col min="3587" max="3587" width="24.5703125" bestFit="1" customWidth="1"/>
    <col min="3592" max="3593" width="18.85546875" customWidth="1"/>
    <col min="3841" max="3841" width="33.7109375" customWidth="1"/>
    <col min="3842" max="3842" width="25.7109375" customWidth="1"/>
    <col min="3843" max="3843" width="24.5703125" bestFit="1" customWidth="1"/>
    <col min="3848" max="3849" width="18.85546875" customWidth="1"/>
    <col min="4097" max="4097" width="33.7109375" customWidth="1"/>
    <col min="4098" max="4098" width="25.7109375" customWidth="1"/>
    <col min="4099" max="4099" width="24.5703125" bestFit="1" customWidth="1"/>
    <col min="4104" max="4105" width="18.85546875" customWidth="1"/>
    <col min="4353" max="4353" width="33.7109375" customWidth="1"/>
    <col min="4354" max="4354" width="25.7109375" customWidth="1"/>
    <col min="4355" max="4355" width="24.5703125" bestFit="1" customWidth="1"/>
    <col min="4360" max="4361" width="18.85546875" customWidth="1"/>
    <col min="4609" max="4609" width="33.7109375" customWidth="1"/>
    <col min="4610" max="4610" width="25.7109375" customWidth="1"/>
    <col min="4611" max="4611" width="24.5703125" bestFit="1" customWidth="1"/>
    <col min="4616" max="4617" width="18.85546875" customWidth="1"/>
    <col min="4865" max="4865" width="33.7109375" customWidth="1"/>
    <col min="4866" max="4866" width="25.7109375" customWidth="1"/>
    <col min="4867" max="4867" width="24.5703125" bestFit="1" customWidth="1"/>
    <col min="4872" max="4873" width="18.85546875" customWidth="1"/>
    <col min="5121" max="5121" width="33.7109375" customWidth="1"/>
    <col min="5122" max="5122" width="25.7109375" customWidth="1"/>
    <col min="5123" max="5123" width="24.5703125" bestFit="1" customWidth="1"/>
    <col min="5128" max="5129" width="18.85546875" customWidth="1"/>
    <col min="5377" max="5377" width="33.7109375" customWidth="1"/>
    <col min="5378" max="5378" width="25.7109375" customWidth="1"/>
    <col min="5379" max="5379" width="24.5703125" bestFit="1" customWidth="1"/>
    <col min="5384" max="5385" width="18.85546875" customWidth="1"/>
    <col min="5633" max="5633" width="33.7109375" customWidth="1"/>
    <col min="5634" max="5634" width="25.7109375" customWidth="1"/>
    <col min="5635" max="5635" width="24.5703125" bestFit="1" customWidth="1"/>
    <col min="5640" max="5641" width="18.85546875" customWidth="1"/>
    <col min="5889" max="5889" width="33.7109375" customWidth="1"/>
    <col min="5890" max="5890" width="25.7109375" customWidth="1"/>
    <col min="5891" max="5891" width="24.5703125" bestFit="1" customWidth="1"/>
    <col min="5896" max="5897" width="18.85546875" customWidth="1"/>
    <col min="6145" max="6145" width="33.7109375" customWidth="1"/>
    <col min="6146" max="6146" width="25.7109375" customWidth="1"/>
    <col min="6147" max="6147" width="24.5703125" bestFit="1" customWidth="1"/>
    <col min="6152" max="6153" width="18.85546875" customWidth="1"/>
    <col min="6401" max="6401" width="33.7109375" customWidth="1"/>
    <col min="6402" max="6402" width="25.7109375" customWidth="1"/>
    <col min="6403" max="6403" width="24.5703125" bestFit="1" customWidth="1"/>
    <col min="6408" max="6409" width="18.85546875" customWidth="1"/>
    <col min="6657" max="6657" width="33.7109375" customWidth="1"/>
    <col min="6658" max="6658" width="25.7109375" customWidth="1"/>
    <col min="6659" max="6659" width="24.5703125" bestFit="1" customWidth="1"/>
    <col min="6664" max="6665" width="18.85546875" customWidth="1"/>
    <col min="6913" max="6913" width="33.7109375" customWidth="1"/>
    <col min="6914" max="6914" width="25.7109375" customWidth="1"/>
    <col min="6915" max="6915" width="24.5703125" bestFit="1" customWidth="1"/>
    <col min="6920" max="6921" width="18.85546875" customWidth="1"/>
    <col min="7169" max="7169" width="33.7109375" customWidth="1"/>
    <col min="7170" max="7170" width="25.7109375" customWidth="1"/>
    <col min="7171" max="7171" width="24.5703125" bestFit="1" customWidth="1"/>
    <col min="7176" max="7177" width="18.85546875" customWidth="1"/>
    <col min="7425" max="7425" width="33.7109375" customWidth="1"/>
    <col min="7426" max="7426" width="25.7109375" customWidth="1"/>
    <col min="7427" max="7427" width="24.5703125" bestFit="1" customWidth="1"/>
    <col min="7432" max="7433" width="18.85546875" customWidth="1"/>
    <col min="7681" max="7681" width="33.7109375" customWidth="1"/>
    <col min="7682" max="7682" width="25.7109375" customWidth="1"/>
    <col min="7683" max="7683" width="24.5703125" bestFit="1" customWidth="1"/>
    <col min="7688" max="7689" width="18.85546875" customWidth="1"/>
    <col min="7937" max="7937" width="33.7109375" customWidth="1"/>
    <col min="7938" max="7938" width="25.7109375" customWidth="1"/>
    <col min="7939" max="7939" width="24.5703125" bestFit="1" customWidth="1"/>
    <col min="7944" max="7945" width="18.85546875" customWidth="1"/>
    <col min="8193" max="8193" width="33.7109375" customWidth="1"/>
    <col min="8194" max="8194" width="25.7109375" customWidth="1"/>
    <col min="8195" max="8195" width="24.5703125" bestFit="1" customWidth="1"/>
    <col min="8200" max="8201" width="18.85546875" customWidth="1"/>
    <col min="8449" max="8449" width="33.7109375" customWidth="1"/>
    <col min="8450" max="8450" width="25.7109375" customWidth="1"/>
    <col min="8451" max="8451" width="24.5703125" bestFit="1" customWidth="1"/>
    <col min="8456" max="8457" width="18.85546875" customWidth="1"/>
    <col min="8705" max="8705" width="33.7109375" customWidth="1"/>
    <col min="8706" max="8706" width="25.7109375" customWidth="1"/>
    <col min="8707" max="8707" width="24.5703125" bestFit="1" customWidth="1"/>
    <col min="8712" max="8713" width="18.85546875" customWidth="1"/>
    <col min="8961" max="8961" width="33.7109375" customWidth="1"/>
    <col min="8962" max="8962" width="25.7109375" customWidth="1"/>
    <col min="8963" max="8963" width="24.5703125" bestFit="1" customWidth="1"/>
    <col min="8968" max="8969" width="18.85546875" customWidth="1"/>
    <col min="9217" max="9217" width="33.7109375" customWidth="1"/>
    <col min="9218" max="9218" width="25.7109375" customWidth="1"/>
    <col min="9219" max="9219" width="24.5703125" bestFit="1" customWidth="1"/>
    <col min="9224" max="9225" width="18.85546875" customWidth="1"/>
    <col min="9473" max="9473" width="33.7109375" customWidth="1"/>
    <col min="9474" max="9474" width="25.7109375" customWidth="1"/>
    <col min="9475" max="9475" width="24.5703125" bestFit="1" customWidth="1"/>
    <col min="9480" max="9481" width="18.85546875" customWidth="1"/>
    <col min="9729" max="9729" width="33.7109375" customWidth="1"/>
    <col min="9730" max="9730" width="25.7109375" customWidth="1"/>
    <col min="9731" max="9731" width="24.5703125" bestFit="1" customWidth="1"/>
    <col min="9736" max="9737" width="18.85546875" customWidth="1"/>
    <col min="9985" max="9985" width="33.7109375" customWidth="1"/>
    <col min="9986" max="9986" width="25.7109375" customWidth="1"/>
    <col min="9987" max="9987" width="24.5703125" bestFit="1" customWidth="1"/>
    <col min="9992" max="9993" width="18.85546875" customWidth="1"/>
    <col min="10241" max="10241" width="33.7109375" customWidth="1"/>
    <col min="10242" max="10242" width="25.7109375" customWidth="1"/>
    <col min="10243" max="10243" width="24.5703125" bestFit="1" customWidth="1"/>
    <col min="10248" max="10249" width="18.85546875" customWidth="1"/>
    <col min="10497" max="10497" width="33.7109375" customWidth="1"/>
    <col min="10498" max="10498" width="25.7109375" customWidth="1"/>
    <col min="10499" max="10499" width="24.5703125" bestFit="1" customWidth="1"/>
    <col min="10504" max="10505" width="18.85546875" customWidth="1"/>
    <col min="10753" max="10753" width="33.7109375" customWidth="1"/>
    <col min="10754" max="10754" width="25.7109375" customWidth="1"/>
    <col min="10755" max="10755" width="24.5703125" bestFit="1" customWidth="1"/>
    <col min="10760" max="10761" width="18.85546875" customWidth="1"/>
    <col min="11009" max="11009" width="33.7109375" customWidth="1"/>
    <col min="11010" max="11010" width="25.7109375" customWidth="1"/>
    <col min="11011" max="11011" width="24.5703125" bestFit="1" customWidth="1"/>
    <col min="11016" max="11017" width="18.85546875" customWidth="1"/>
    <col min="11265" max="11265" width="33.7109375" customWidth="1"/>
    <col min="11266" max="11266" width="25.7109375" customWidth="1"/>
    <col min="11267" max="11267" width="24.5703125" bestFit="1" customWidth="1"/>
    <col min="11272" max="11273" width="18.85546875" customWidth="1"/>
    <col min="11521" max="11521" width="33.7109375" customWidth="1"/>
    <col min="11522" max="11522" width="25.7109375" customWidth="1"/>
    <col min="11523" max="11523" width="24.5703125" bestFit="1" customWidth="1"/>
    <col min="11528" max="11529" width="18.85546875" customWidth="1"/>
    <col min="11777" max="11777" width="33.7109375" customWidth="1"/>
    <col min="11778" max="11778" width="25.7109375" customWidth="1"/>
    <col min="11779" max="11779" width="24.5703125" bestFit="1" customWidth="1"/>
    <col min="11784" max="11785" width="18.85546875" customWidth="1"/>
    <col min="12033" max="12033" width="33.7109375" customWidth="1"/>
    <col min="12034" max="12034" width="25.7109375" customWidth="1"/>
    <col min="12035" max="12035" width="24.5703125" bestFit="1" customWidth="1"/>
    <col min="12040" max="12041" width="18.85546875" customWidth="1"/>
    <col min="12289" max="12289" width="33.7109375" customWidth="1"/>
    <col min="12290" max="12290" width="25.7109375" customWidth="1"/>
    <col min="12291" max="12291" width="24.5703125" bestFit="1" customWidth="1"/>
    <col min="12296" max="12297" width="18.85546875" customWidth="1"/>
    <col min="12545" max="12545" width="33.7109375" customWidth="1"/>
    <col min="12546" max="12546" width="25.7109375" customWidth="1"/>
    <col min="12547" max="12547" width="24.5703125" bestFit="1" customWidth="1"/>
    <col min="12552" max="12553" width="18.85546875" customWidth="1"/>
    <col min="12801" max="12801" width="33.7109375" customWidth="1"/>
    <col min="12802" max="12802" width="25.7109375" customWidth="1"/>
    <col min="12803" max="12803" width="24.5703125" bestFit="1" customWidth="1"/>
    <col min="12808" max="12809" width="18.85546875" customWidth="1"/>
    <col min="13057" max="13057" width="33.7109375" customWidth="1"/>
    <col min="13058" max="13058" width="25.7109375" customWidth="1"/>
    <col min="13059" max="13059" width="24.5703125" bestFit="1" customWidth="1"/>
    <col min="13064" max="13065" width="18.85546875" customWidth="1"/>
    <col min="13313" max="13313" width="33.7109375" customWidth="1"/>
    <col min="13314" max="13314" width="25.7109375" customWidth="1"/>
    <col min="13315" max="13315" width="24.5703125" bestFit="1" customWidth="1"/>
    <col min="13320" max="13321" width="18.85546875" customWidth="1"/>
    <col min="13569" max="13569" width="33.7109375" customWidth="1"/>
    <col min="13570" max="13570" width="25.7109375" customWidth="1"/>
    <col min="13571" max="13571" width="24.5703125" bestFit="1" customWidth="1"/>
    <col min="13576" max="13577" width="18.85546875" customWidth="1"/>
    <col min="13825" max="13825" width="33.7109375" customWidth="1"/>
    <col min="13826" max="13826" width="25.7109375" customWidth="1"/>
    <col min="13827" max="13827" width="24.5703125" bestFit="1" customWidth="1"/>
    <col min="13832" max="13833" width="18.85546875" customWidth="1"/>
    <col min="14081" max="14081" width="33.7109375" customWidth="1"/>
    <col min="14082" max="14082" width="25.7109375" customWidth="1"/>
    <col min="14083" max="14083" width="24.5703125" bestFit="1" customWidth="1"/>
    <col min="14088" max="14089" width="18.85546875" customWidth="1"/>
    <col min="14337" max="14337" width="33.7109375" customWidth="1"/>
    <col min="14338" max="14338" width="25.7109375" customWidth="1"/>
    <col min="14339" max="14339" width="24.5703125" bestFit="1" customWidth="1"/>
    <col min="14344" max="14345" width="18.85546875" customWidth="1"/>
    <col min="14593" max="14593" width="33.7109375" customWidth="1"/>
    <col min="14594" max="14594" width="25.7109375" customWidth="1"/>
    <col min="14595" max="14595" width="24.5703125" bestFit="1" customWidth="1"/>
    <col min="14600" max="14601" width="18.85546875" customWidth="1"/>
    <col min="14849" max="14849" width="33.7109375" customWidth="1"/>
    <col min="14850" max="14850" width="25.7109375" customWidth="1"/>
    <col min="14851" max="14851" width="24.5703125" bestFit="1" customWidth="1"/>
    <col min="14856" max="14857" width="18.85546875" customWidth="1"/>
    <col min="15105" max="15105" width="33.7109375" customWidth="1"/>
    <col min="15106" max="15106" width="25.7109375" customWidth="1"/>
    <col min="15107" max="15107" width="24.5703125" bestFit="1" customWidth="1"/>
    <col min="15112" max="15113" width="18.85546875" customWidth="1"/>
    <col min="15361" max="15361" width="33.7109375" customWidth="1"/>
    <col min="15362" max="15362" width="25.7109375" customWidth="1"/>
    <col min="15363" max="15363" width="24.5703125" bestFit="1" customWidth="1"/>
    <col min="15368" max="15369" width="18.85546875" customWidth="1"/>
    <col min="15617" max="15617" width="33.7109375" customWidth="1"/>
    <col min="15618" max="15618" width="25.7109375" customWidth="1"/>
    <col min="15619" max="15619" width="24.5703125" bestFit="1" customWidth="1"/>
    <col min="15624" max="15625" width="18.85546875" customWidth="1"/>
    <col min="15873" max="15873" width="33.7109375" customWidth="1"/>
    <col min="15874" max="15874" width="25.7109375" customWidth="1"/>
    <col min="15875" max="15875" width="24.5703125" bestFit="1" customWidth="1"/>
    <col min="15880" max="15881" width="18.85546875" customWidth="1"/>
    <col min="16129" max="16129" width="33.7109375" customWidth="1"/>
    <col min="16130" max="16130" width="25.7109375" customWidth="1"/>
    <col min="16131" max="16131" width="24.5703125" bestFit="1" customWidth="1"/>
    <col min="16136" max="16137" width="18.85546875" customWidth="1"/>
  </cols>
  <sheetData>
    <row r="1" spans="1:10" ht="15.75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1"/>
    </row>
    <row r="2" spans="1:10" ht="15.75" x14ac:dyDescent="0.25">
      <c r="A2" s="3"/>
      <c r="B2" s="3"/>
      <c r="C2" s="3"/>
      <c r="D2" s="3"/>
      <c r="E2" s="3"/>
      <c r="F2" s="3"/>
      <c r="G2" s="3"/>
      <c r="H2" s="3"/>
      <c r="I2" s="3"/>
      <c r="J2" s="1"/>
    </row>
    <row r="3" spans="1:10" ht="15.75" x14ac:dyDescent="0.25">
      <c r="A3" s="4" t="s">
        <v>1</v>
      </c>
      <c r="B3" s="5" t="s">
        <v>2</v>
      </c>
      <c r="C3" s="6" t="s">
        <v>3</v>
      </c>
      <c r="D3" s="6" t="s">
        <v>4</v>
      </c>
      <c r="E3" s="6"/>
      <c r="F3" s="6"/>
      <c r="G3" s="6" t="s">
        <v>5</v>
      </c>
      <c r="H3" s="7" t="s">
        <v>6</v>
      </c>
      <c r="I3" s="7"/>
      <c r="J3" s="1"/>
    </row>
    <row r="4" spans="1:10" ht="15.75" x14ac:dyDescent="0.25">
      <c r="A4" s="8"/>
      <c r="B4" s="5"/>
      <c r="C4" s="6"/>
      <c r="D4" s="9" t="s">
        <v>7</v>
      </c>
      <c r="E4" s="9" t="s">
        <v>8</v>
      </c>
      <c r="F4" s="9" t="s">
        <v>9</v>
      </c>
      <c r="G4" s="6"/>
      <c r="H4" s="10" t="s">
        <v>10</v>
      </c>
      <c r="I4" s="11" t="s">
        <v>11</v>
      </c>
      <c r="J4" s="1"/>
    </row>
    <row r="5" spans="1:10" ht="15.75" x14ac:dyDescent="0.25">
      <c r="A5" s="12" t="s">
        <v>12</v>
      </c>
      <c r="B5" s="13" t="s">
        <v>13</v>
      </c>
      <c r="C5" s="14" t="s">
        <v>14</v>
      </c>
      <c r="D5" s="14">
        <v>2916</v>
      </c>
      <c r="E5" s="14">
        <v>1054</v>
      </c>
      <c r="F5" s="14">
        <v>3970</v>
      </c>
      <c r="G5" s="15">
        <f>F5/7474*100</f>
        <v>53.117473909553112</v>
      </c>
      <c r="H5" s="16">
        <v>6078</v>
      </c>
      <c r="I5" s="17">
        <v>6252</v>
      </c>
      <c r="J5" s="1"/>
    </row>
    <row r="6" spans="1:10" ht="15.75" x14ac:dyDescent="0.25">
      <c r="A6" s="18"/>
      <c r="B6" s="19" t="s">
        <v>15</v>
      </c>
      <c r="C6" s="14" t="s">
        <v>16</v>
      </c>
      <c r="D6" s="14">
        <v>2897</v>
      </c>
      <c r="E6" s="14">
        <v>607</v>
      </c>
      <c r="F6" s="14">
        <v>3504</v>
      </c>
      <c r="G6" s="15">
        <f>F6/7474*100</f>
        <v>46.882526090446881</v>
      </c>
      <c r="H6" s="16"/>
      <c r="I6" s="20"/>
      <c r="J6" s="1"/>
    </row>
    <row r="7" spans="1:10" ht="15.75" x14ac:dyDescent="0.25">
      <c r="A7" s="21" t="s">
        <v>17</v>
      </c>
      <c r="B7" s="19" t="s">
        <v>18</v>
      </c>
      <c r="C7" s="14" t="s">
        <v>14</v>
      </c>
      <c r="D7" s="14">
        <v>2303</v>
      </c>
      <c r="E7" s="14">
        <v>868</v>
      </c>
      <c r="F7" s="14">
        <f>D7+E7</f>
        <v>3171</v>
      </c>
      <c r="G7" s="15">
        <f>F7/5629*100</f>
        <v>56.33327411618405</v>
      </c>
      <c r="H7" s="16">
        <v>4559</v>
      </c>
      <c r="I7" s="22">
        <v>5007</v>
      </c>
      <c r="J7" s="1"/>
    </row>
    <row r="8" spans="1:10" ht="15.75" x14ac:dyDescent="0.25">
      <c r="A8" s="18"/>
      <c r="B8" s="23" t="s">
        <v>19</v>
      </c>
      <c r="C8" s="14" t="s">
        <v>16</v>
      </c>
      <c r="D8" s="14">
        <v>1892</v>
      </c>
      <c r="E8" s="14">
        <v>566</v>
      </c>
      <c r="F8" s="14">
        <f>D8+E8</f>
        <v>2458</v>
      </c>
      <c r="G8" s="15">
        <f>F8/5629*100</f>
        <v>43.666725883815957</v>
      </c>
      <c r="H8" s="16"/>
      <c r="I8" s="20"/>
      <c r="J8" s="1"/>
    </row>
    <row r="9" spans="1:10" ht="15.75" x14ac:dyDescent="0.25">
      <c r="A9" s="33" t="s">
        <v>20</v>
      </c>
      <c r="B9" s="3"/>
      <c r="C9" s="3"/>
      <c r="D9" s="3"/>
      <c r="E9" s="3"/>
      <c r="F9" s="3"/>
      <c r="G9" s="3"/>
      <c r="H9" s="3"/>
      <c r="I9" s="3"/>
      <c r="J9" s="1"/>
    </row>
    <row r="10" spans="1:10" ht="15.75" x14ac:dyDescent="0.25">
      <c r="A10" s="3"/>
      <c r="B10" s="3"/>
      <c r="C10" s="3"/>
      <c r="D10" s="3"/>
      <c r="E10" s="3"/>
      <c r="F10" s="3"/>
      <c r="G10" s="3"/>
      <c r="H10" s="3"/>
      <c r="I10" s="3"/>
      <c r="J10" s="1"/>
    </row>
    <row r="11" spans="1:10" x14ac:dyDescent="0.25">
      <c r="A11" s="24"/>
      <c r="B11" s="24"/>
      <c r="C11" s="24"/>
      <c r="D11" s="24"/>
      <c r="E11" s="24"/>
      <c r="F11" s="24"/>
      <c r="G11" s="24"/>
      <c r="H11" s="24"/>
      <c r="I11" s="24"/>
    </row>
    <row r="12" spans="1:10" ht="15.75" x14ac:dyDescent="0.25">
      <c r="A12" s="2" t="s">
        <v>21</v>
      </c>
      <c r="B12" s="3"/>
      <c r="C12" s="3"/>
      <c r="D12" s="3"/>
      <c r="E12" s="3"/>
      <c r="F12" s="3"/>
      <c r="G12" s="3"/>
      <c r="H12" s="3"/>
      <c r="I12" s="3"/>
    </row>
    <row r="13" spans="1:10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10" ht="15.75" x14ac:dyDescent="0.25">
      <c r="A14" s="4" t="s">
        <v>1</v>
      </c>
      <c r="B14" s="5" t="s">
        <v>2</v>
      </c>
      <c r="C14" s="6" t="s">
        <v>3</v>
      </c>
      <c r="D14" s="25" t="s">
        <v>4</v>
      </c>
      <c r="E14" s="25"/>
      <c r="F14" s="25"/>
      <c r="G14" s="6" t="s">
        <v>5</v>
      </c>
      <c r="H14" s="26" t="s">
        <v>6</v>
      </c>
      <c r="I14" s="26"/>
    </row>
    <row r="15" spans="1:10" ht="15.75" x14ac:dyDescent="0.25">
      <c r="A15" s="8"/>
      <c r="B15" s="5"/>
      <c r="C15" s="6"/>
      <c r="D15" s="27" t="s">
        <v>7</v>
      </c>
      <c r="E15" s="27" t="s">
        <v>8</v>
      </c>
      <c r="F15" s="27" t="s">
        <v>9</v>
      </c>
      <c r="G15" s="6"/>
      <c r="H15" s="28" t="s">
        <v>10</v>
      </c>
      <c r="I15" s="29" t="s">
        <v>11</v>
      </c>
    </row>
    <row r="16" spans="1:10" ht="15.75" x14ac:dyDescent="0.25">
      <c r="A16" s="12" t="s">
        <v>12</v>
      </c>
      <c r="B16" s="13" t="s">
        <v>13</v>
      </c>
      <c r="C16" s="14" t="s">
        <v>14</v>
      </c>
      <c r="D16" s="14">
        <v>2110</v>
      </c>
      <c r="E16" s="14">
        <v>95</v>
      </c>
      <c r="F16" s="14">
        <f>D16+E16</f>
        <v>2205</v>
      </c>
      <c r="G16" s="15">
        <f>F16/7815*100</f>
        <v>28.214971209213051</v>
      </c>
      <c r="H16" s="30">
        <v>8691</v>
      </c>
      <c r="I16" s="22">
        <v>9461</v>
      </c>
    </row>
    <row r="17" spans="1:9" ht="15.75" x14ac:dyDescent="0.25">
      <c r="A17" s="18"/>
      <c r="B17" s="19" t="s">
        <v>15</v>
      </c>
      <c r="C17" s="14" t="s">
        <v>16</v>
      </c>
      <c r="D17" s="14">
        <v>5165</v>
      </c>
      <c r="E17" s="14">
        <v>445</v>
      </c>
      <c r="F17" s="14">
        <f>D17+E17</f>
        <v>5610</v>
      </c>
      <c r="G17" s="15">
        <f>F17/7815*100</f>
        <v>71.785028790786953</v>
      </c>
      <c r="H17" s="31"/>
      <c r="I17" s="22"/>
    </row>
    <row r="18" spans="1:9" ht="15.75" x14ac:dyDescent="0.25">
      <c r="A18" s="21" t="s">
        <v>17</v>
      </c>
      <c r="B18" s="19" t="s">
        <v>18</v>
      </c>
      <c r="C18" s="14" t="s">
        <v>14</v>
      </c>
      <c r="D18" s="14">
        <v>1896</v>
      </c>
      <c r="E18" s="3">
        <v>103</v>
      </c>
      <c r="F18" s="14">
        <f>D18+E18</f>
        <v>1999</v>
      </c>
      <c r="G18" s="15">
        <f>F18/6007*100</f>
        <v>33.277842517063426</v>
      </c>
      <c r="H18" s="31"/>
      <c r="I18" s="22"/>
    </row>
    <row r="19" spans="1:9" ht="15.75" x14ac:dyDescent="0.25">
      <c r="A19" s="18"/>
      <c r="B19" s="23" t="s">
        <v>19</v>
      </c>
      <c r="C19" s="14" t="s">
        <v>16</v>
      </c>
      <c r="D19" s="14">
        <v>3671</v>
      </c>
      <c r="E19" s="14">
        <v>337</v>
      </c>
      <c r="F19" s="14">
        <f>D19+E19</f>
        <v>4008</v>
      </c>
      <c r="G19" s="15">
        <f>F19/6007*100</f>
        <v>66.722157482936566</v>
      </c>
      <c r="H19" s="32"/>
      <c r="I19" s="20"/>
    </row>
    <row r="20" spans="1:9" ht="15.75" x14ac:dyDescent="0.25">
      <c r="A20" s="33" t="s">
        <v>20</v>
      </c>
      <c r="B20" s="3"/>
      <c r="C20" s="3"/>
      <c r="D20" s="3"/>
      <c r="E20" s="24"/>
      <c r="F20" s="3"/>
      <c r="G20" s="3"/>
      <c r="H20" s="3"/>
      <c r="I20" s="3"/>
    </row>
  </sheetData>
  <mergeCells count="22">
    <mergeCell ref="H3:I3"/>
    <mergeCell ref="A3:A4"/>
    <mergeCell ref="B3:B4"/>
    <mergeCell ref="C3:C4"/>
    <mergeCell ref="D3:F3"/>
    <mergeCell ref="G3:G4"/>
    <mergeCell ref="A5:A6"/>
    <mergeCell ref="H5:H6"/>
    <mergeCell ref="I5:I6"/>
    <mergeCell ref="A7:A8"/>
    <mergeCell ref="H7:H8"/>
    <mergeCell ref="I7:I8"/>
    <mergeCell ref="A16:A17"/>
    <mergeCell ref="H16:H19"/>
    <mergeCell ref="I16:I19"/>
    <mergeCell ref="A18:A19"/>
    <mergeCell ref="A14:A15"/>
    <mergeCell ref="B14:B15"/>
    <mergeCell ref="C14:C15"/>
    <mergeCell ref="D14:F14"/>
    <mergeCell ref="G14:G15"/>
    <mergeCell ref="H14:I1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7.3 &amp; 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2015-04-01T05:41:08Z</dcterms:created>
  <dcterms:modified xsi:type="dcterms:W3CDTF">2015-06-11T09:55:22Z</dcterms:modified>
</cp:coreProperties>
</file>